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iente\Google Drive\Licitações\ABERTAS\"/>
    </mc:Choice>
  </mc:AlternateContent>
  <xr:revisionPtr revIDLastSave="0" documentId="13_ncr:1_{B992DEA2-8C8C-49A7-8718-475C0D519637}" xr6:coauthVersionLast="45" xr6:coauthVersionMax="45" xr10:uidLastSave="{00000000-0000-0000-0000-000000000000}"/>
  <bookViews>
    <workbookView xWindow="96" yWindow="384" windowWidth="22944" windowHeight="12360" xr2:uid="{3D715826-ED28-4846-B82C-8D29FFA89A7B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" l="1"/>
  <c r="F64" i="1"/>
  <c r="F61" i="1"/>
  <c r="F58" i="1"/>
  <c r="F54" i="1"/>
  <c r="F50" i="1"/>
  <c r="F69" i="1" s="1"/>
  <c r="F43" i="1"/>
  <c r="F40" i="1"/>
  <c r="F36" i="1"/>
  <c r="F33" i="1"/>
  <c r="F45" i="1" s="1"/>
  <c r="F30" i="1"/>
  <c r="F26" i="1"/>
  <c r="F22" i="1"/>
  <c r="F17" i="1"/>
  <c r="E10" i="1"/>
</calcChain>
</file>

<file path=xl/sharedStrings.xml><?xml version="1.0" encoding="utf-8"?>
<sst xmlns="http://schemas.openxmlformats.org/spreadsheetml/2006/main" count="73" uniqueCount="66">
  <si>
    <t>ESPECIFICAÇÃO</t>
  </si>
  <si>
    <t>TOTAL</t>
  </si>
  <si>
    <t xml:space="preserve">   </t>
  </si>
  <si>
    <t>Cláudio Roberto Rosa Filho - ME</t>
  </si>
  <si>
    <t>Rua Bolívia, nº 240, Barra do Rio, Itajaí - SC</t>
  </si>
  <si>
    <t>CNPJ: 04.048.603/0001-14</t>
  </si>
  <si>
    <t>Inscrição Estadual: 254.472.010</t>
  </si>
  <si>
    <t>claudiorosafilhome@gmail.com</t>
  </si>
  <si>
    <t>Telefone : 47-98469-0607 c/ whatsap</t>
  </si>
  <si>
    <t>Claudio Roberto rosa Filho - ME</t>
  </si>
  <si>
    <t>Dados Bancários: Banco Itau  - Ag 0292  - Conta Corrente 33181-6</t>
  </si>
  <si>
    <t>Resp Legal: Claudio Roberto osa Filho</t>
  </si>
  <si>
    <t>CPF nº 045.385.549-01</t>
  </si>
  <si>
    <t>Sócio proprietário</t>
  </si>
  <si>
    <t>LOTE</t>
  </si>
  <si>
    <t>EMBAL</t>
  </si>
  <si>
    <t>QUANTI</t>
  </si>
  <si>
    <t>UNITARIO</t>
  </si>
  <si>
    <t>ROLAO HIG 8X500</t>
  </si>
  <si>
    <t>FARDO</t>
  </si>
  <si>
    <t>PAPEL HIGIENICO, BRANCO, PACOTE COM 8 ROLOS DE 500M, na cor branca, 100% celulose virgem,</t>
  </si>
  <si>
    <t>fibras naturais, sem pigmentação aparente, gramatura mínima de 16g/m2, neutro, macio, com alto poder de</t>
  </si>
  <si>
    <t>absorção, com distribuição homogênea das fibras ao longo do papel, sem rebarbas no corte lateral; rolo com</t>
  </si>
  <si>
    <t>500 metros X 10cm de largura. Embalagem: em fardo plástico resistente ou caixa de papelão resistente, com</t>
  </si>
  <si>
    <t>08 rolos. Tubete com no máximo 6,5cm de diâmetro e 1,5mm de espessura (para que o rolo não amasse ou</t>
  </si>
  <si>
    <t>dobre dentro do suporte)</t>
  </si>
  <si>
    <t xml:space="preserve">Fabricante : Rosa Papéis - Marca Rosa Profissional - Modelo 500 m </t>
  </si>
  <si>
    <t>LOTE 17</t>
  </si>
  <si>
    <t>FILTRO DE PAPEL PARA CAFE, TAMANHO 103, CAIXA COM 30 UNIDADES, Filtro de papel para café,</t>
  </si>
  <si>
    <t>CAIXA</t>
  </si>
  <si>
    <t>tamanho 103, caixa com 30 unidades, com gramatura de 54 g/m2, com fechamento de dupla prensagem, na</t>
  </si>
  <si>
    <t>cor branca, acondicionadas em caixa. De papelão. Fabricante Celupa - Marca Brigita - Modelo 103</t>
  </si>
  <si>
    <t>MEXEDOR PARA CAFE(PALITO), EM PLASTICO, Mexedor para café com tamanho aproximadamente 9 cm,</t>
  </si>
  <si>
    <t>PEÇA</t>
  </si>
  <si>
    <t>produzido em poliestireno convencional (cristal transparente), atóxico, descartável, pacote com 500 unidades</t>
  </si>
  <si>
    <t>Fabricante : Strawplast - Marca : Strawplast - Modelo MSP 800</t>
  </si>
  <si>
    <t>FILME EM PVC, ADERENTE(TIPO ROLOPAC),TRANSPARENTE,MED.29CMX30METROS, Filme de PVC</t>
  </si>
  <si>
    <t>rolo</t>
  </si>
  <si>
    <t>transparente bobina com 29cmX30m - Faricante Wyda Marca Wyda</t>
  </si>
  <si>
    <t>PAPEL ALUMINIO, ROLO DE 7,5 M X 45 CM, Papel alumínio, material alumínio, comprimento 7,50m, largura</t>
  </si>
  <si>
    <t>45 cm, apresentação em rolo. Fabricante Wyda - Marca Wyda</t>
  </si>
  <si>
    <t>SACO PLASTICO ATOXICO, CAPACIDADE 2KG, ROLO COM 100 UNIDADES, Saco plástico atóxico,</t>
  </si>
  <si>
    <t xml:space="preserve">transparente, capacidade de 2 litros, rolo com 100 unidades - Fabricante : Emb Blastiwi - Marca Megamil </t>
  </si>
  <si>
    <t>- Modelo 2 kgs</t>
  </si>
  <si>
    <t>SACO PLASTICO ATOXICO, RESISTENCIA 5 KG, Saco plástico atóxico, para armazenamento, em bobina</t>
  </si>
  <si>
    <t>peça</t>
  </si>
  <si>
    <t>picotada - rolo com 100 sacos de 5 kg - Fabricante &gt; Emb Blastiwi - Marca : Megamil - Modelo 5 kgs</t>
  </si>
  <si>
    <t>SACO PLASTICO ATOXICO, TAMANHO 10 X 20CM, EM KG, transparente, tamanho aproximado de 10 x 20</t>
  </si>
  <si>
    <t>kg</t>
  </si>
  <si>
    <t>cm, vendido por kg _ fabricante : RL Plast - Tipo Plastico PE - Modelo 10x20</t>
  </si>
  <si>
    <t>LOTE 38</t>
  </si>
  <si>
    <r>
      <t xml:space="preserve">FIBRA PARA LIMPEZA PESADA, NA COR BRANCA, </t>
    </r>
    <r>
      <rPr>
        <sz val="11"/>
        <color rgb="FFFF0000"/>
        <rFont val="Calibri"/>
        <family val="2"/>
        <scheme val="minor"/>
      </rPr>
      <t>PACOTE COM 5 UNIDADES</t>
    </r>
    <r>
      <rPr>
        <sz val="11"/>
        <color theme="1"/>
        <rFont val="Calibri"/>
        <family val="2"/>
        <scheme val="minor"/>
      </rPr>
      <t>, Manta não tecido, de</t>
    </r>
  </si>
  <si>
    <t>PCT</t>
  </si>
  <si>
    <t>fibras sintéticas, unidas com resina a prova dágua e impregnada com talco. Medidas aproximadas 22,5cm X</t>
  </si>
  <si>
    <t>10,2cm. Fabricante e Marca British</t>
  </si>
  <si>
    <t>FIBRA PARA LIMPEZA PESADA, NA COR VERDE, PACOTE COM 5 UNIDADES, Manta não tecido, de fibras</t>
  </si>
  <si>
    <t>sintéticas, unidas com resina a prova dágua e impegnada com material abrasivo. Medidas aproximadas 22,5cm</t>
  </si>
  <si>
    <t>X 10,2cm Fabricante e Marca British</t>
  </si>
  <si>
    <t>LAVADOR DE VIDRO, REFIL DE 45CM, Refil luva, em material acrílico para retenção de líquidos na limpeza</t>
  </si>
  <si>
    <t>de vidros. Bralimpia</t>
  </si>
  <si>
    <t>REFIL APLICADOR DE CERA, TIPO LUVA, COM 35 CM, Refil aplicador de cera, tipo luva, com 35cm. Em</t>
  </si>
  <si>
    <t>100% poliéster, de pelo curto. Bralimpia</t>
  </si>
  <si>
    <t>UPORTE TIPO "MINILOCK", PARA FIXACAO DE FIBRAS, sem cabo, dimensões aproximadas de 23cm X</t>
  </si>
  <si>
    <t>10cm. Fabricante e Marca British</t>
  </si>
  <si>
    <t>TELA ODORIZADORA, PARA MICTORIO, Tela/placa odorizadora para mictório, confeccionadas em PVC</t>
  </si>
  <si>
    <t xml:space="preserve">injetado, embaladas individualmente. Marca : Benefit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</si>
</sst>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32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43" fontId="0" fillId="0" borderId="0" xfId="1" applyFont="1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3"/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4" fillId="0" borderId="0" xfId="2"/>
    <xf numFmtId="0" fontId="9" fillId="0" borderId="0" xfId="0" applyFont="1" applyAlignment="1">
      <alignment horizontal="left" vertical="top"/>
    </xf>
    <xf numFmtId="0" fontId="5" fillId="0" borderId="0" xfId="3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/>
    <xf numFmtId="164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165" fontId="0" fillId="0" borderId="0" xfId="0" applyNumberFormat="1" applyAlignment="1">
      <alignment horizontal="center"/>
    </xf>
    <xf numFmtId="165" fontId="11" fillId="0" borderId="0" xfId="0" applyNumberFormat="1" applyFont="1" applyAlignment="1">
      <alignment horizontal="center"/>
    </xf>
    <xf numFmtId="0" fontId="14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</cellXfs>
  <cellStyles count="4">
    <cellStyle name="Hiperlink" xfId="2" builtinId="8"/>
    <cellStyle name="Normal" xfId="0" builtinId="0"/>
    <cellStyle name="Normal 3" xfId="3" xr:uid="{E1CACF51-19D8-4451-B1DF-6555AF7E8F96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3032760</xdr:colOff>
      <xdr:row>0</xdr:row>
      <xdr:rowOff>205741</xdr:rowOff>
    </xdr:from>
    <xdr:to>
      <xdr:col>1</xdr:col>
      <xdr:colOff>4290060</xdr:colOff>
      <xdr:row>4</xdr:row>
      <xdr:rowOff>114300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EC5EDBA-4C4C-4C9C-8C60-11D2F41C1C8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2360" y="205741"/>
          <a:ext cx="1257300" cy="678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laudiorosafilhom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80782-4191-4A22-96E4-61089D66E411}">
  <dimension ref="A1:J138"/>
  <sheetViews>
    <sheetView tabSelected="1" workbookViewId="0">
      <selection activeCell="B75" sqref="B75"/>
    </sheetView>
  </sheetViews>
  <sheetFormatPr defaultRowHeight="14.4" x14ac:dyDescent="0.3"/>
  <cols>
    <col min="1" max="1" width="8.88671875" style="5"/>
    <col min="2" max="2" width="89.33203125" customWidth="1"/>
    <col min="3" max="3" width="11" style="2" customWidth="1"/>
    <col min="4" max="4" width="11.44140625" style="2" bestFit="1" customWidth="1"/>
    <col min="5" max="5" width="11.5546875" style="6" hidden="1" customWidth="1"/>
    <col min="6" max="6" width="13.21875" style="6" customWidth="1"/>
    <col min="7" max="7" width="13.33203125" style="6" bestFit="1" customWidth="1"/>
  </cols>
  <sheetData>
    <row r="1" spans="1:10" ht="17.399999999999999" customHeight="1" x14ac:dyDescent="0.35">
      <c r="A1" s="16" t="s">
        <v>3</v>
      </c>
      <c r="B1" s="17"/>
      <c r="C1" s="17"/>
    </row>
    <row r="2" spans="1:10" x14ac:dyDescent="0.3">
      <c r="A2" s="11" t="s">
        <v>4</v>
      </c>
      <c r="B2" s="12"/>
      <c r="C2" s="13"/>
    </row>
    <row r="3" spans="1:10" x14ac:dyDescent="0.3">
      <c r="A3" s="11" t="s">
        <v>5</v>
      </c>
      <c r="B3" s="12"/>
      <c r="C3" s="13"/>
    </row>
    <row r="4" spans="1:10" x14ac:dyDescent="0.3">
      <c r="A4" s="11" t="s">
        <v>6</v>
      </c>
      <c r="B4" s="12"/>
      <c r="C4" s="13"/>
    </row>
    <row r="5" spans="1:10" x14ac:dyDescent="0.3">
      <c r="A5" s="14" t="s">
        <v>7</v>
      </c>
      <c r="B5" s="12"/>
      <c r="C5" s="13"/>
    </row>
    <row r="6" spans="1:10" x14ac:dyDescent="0.3">
      <c r="A6" s="15" t="s">
        <v>8</v>
      </c>
      <c r="B6" s="12"/>
      <c r="C6" s="13"/>
    </row>
    <row r="7" spans="1:10" ht="17.399999999999999" customHeight="1" x14ac:dyDescent="0.3">
      <c r="A7"/>
      <c r="D7"/>
      <c r="E7"/>
      <c r="F7"/>
      <c r="G7"/>
      <c r="J7" s="3"/>
    </row>
    <row r="8" spans="1:10" ht="17.399999999999999" customHeight="1" x14ac:dyDescent="0.3">
      <c r="A8" s="18" t="s">
        <v>14</v>
      </c>
      <c r="B8" s="18" t="s">
        <v>0</v>
      </c>
      <c r="C8" s="18" t="s">
        <v>15</v>
      </c>
      <c r="D8" s="18" t="s">
        <v>16</v>
      </c>
      <c r="E8" s="18" t="s">
        <v>17</v>
      </c>
      <c r="F8" s="18" t="s">
        <v>1</v>
      </c>
      <c r="G8"/>
      <c r="J8" s="3"/>
    </row>
    <row r="9" spans="1:10" ht="17.399999999999999" customHeight="1" x14ac:dyDescent="0.3">
      <c r="A9" s="1"/>
      <c r="B9" s="1"/>
      <c r="C9" s="1"/>
      <c r="D9" s="1"/>
      <c r="E9" s="8"/>
      <c r="F9" s="8"/>
      <c r="G9"/>
      <c r="J9" s="3"/>
    </row>
    <row r="10" spans="1:10" ht="17.399999999999999" customHeight="1" x14ac:dyDescent="0.3">
      <c r="A10" s="19">
        <v>1</v>
      </c>
      <c r="B10" s="20" t="s">
        <v>18</v>
      </c>
      <c r="C10" s="8" t="s">
        <v>19</v>
      </c>
      <c r="D10" s="21">
        <v>3122</v>
      </c>
      <c r="E10" s="22">
        <f>F10/D10</f>
        <v>44.202434336963485</v>
      </c>
      <c r="F10" s="22">
        <v>138000</v>
      </c>
      <c r="G10"/>
      <c r="J10" s="3"/>
    </row>
    <row r="11" spans="1:10" ht="17.399999999999999" customHeight="1" x14ac:dyDescent="0.3">
      <c r="A11" s="23"/>
      <c r="B11" s="1" t="s">
        <v>20</v>
      </c>
      <c r="C11" s="1"/>
      <c r="D11" s="21"/>
      <c r="E11" s="22"/>
      <c r="F11" s="22"/>
      <c r="G11"/>
      <c r="J11" s="3"/>
    </row>
    <row r="12" spans="1:10" ht="17.399999999999999" customHeight="1" x14ac:dyDescent="0.3">
      <c r="A12" s="23"/>
      <c r="B12" s="1" t="s">
        <v>21</v>
      </c>
      <c r="C12" s="1"/>
      <c r="D12" s="21"/>
      <c r="E12" s="22"/>
      <c r="F12" s="22"/>
      <c r="G12"/>
      <c r="J12" s="3"/>
    </row>
    <row r="13" spans="1:10" ht="17.399999999999999" customHeight="1" x14ac:dyDescent="0.3">
      <c r="A13" s="23"/>
      <c r="B13" s="1" t="s">
        <v>22</v>
      </c>
      <c r="C13" s="1"/>
      <c r="D13" s="21"/>
      <c r="E13" s="22"/>
      <c r="F13" s="22"/>
      <c r="G13"/>
      <c r="J13" s="3"/>
    </row>
    <row r="14" spans="1:10" ht="17.399999999999999" customHeight="1" x14ac:dyDescent="0.3">
      <c r="A14" s="23"/>
      <c r="B14" s="1" t="s">
        <v>23</v>
      </c>
      <c r="C14" s="1"/>
      <c r="D14" s="21"/>
      <c r="E14" s="22"/>
      <c r="F14" s="22"/>
      <c r="G14"/>
      <c r="J14" s="3"/>
    </row>
    <row r="15" spans="1:10" ht="17.399999999999999" customHeight="1" x14ac:dyDescent="0.3">
      <c r="A15" s="23"/>
      <c r="B15" s="1" t="s">
        <v>24</v>
      </c>
      <c r="C15" s="1"/>
      <c r="D15" s="21"/>
      <c r="E15" s="22"/>
      <c r="F15" s="22"/>
      <c r="G15"/>
      <c r="J15" s="3"/>
    </row>
    <row r="16" spans="1:10" ht="17.399999999999999" customHeight="1" x14ac:dyDescent="0.3">
      <c r="A16" s="23"/>
      <c r="B16" s="1" t="s">
        <v>25</v>
      </c>
      <c r="C16" s="1"/>
      <c r="D16" s="21"/>
      <c r="E16" s="22"/>
      <c r="F16" s="22"/>
      <c r="G16"/>
      <c r="J16" s="3"/>
    </row>
    <row r="17" spans="1:10" ht="17.399999999999999" customHeight="1" x14ac:dyDescent="0.3">
      <c r="A17" s="23"/>
      <c r="B17" s="1" t="s">
        <v>26</v>
      </c>
      <c r="C17" s="1"/>
      <c r="D17" s="21"/>
      <c r="E17" s="22"/>
      <c r="F17" s="24">
        <f>F10</f>
        <v>138000</v>
      </c>
      <c r="G17"/>
      <c r="J17" s="3"/>
    </row>
    <row r="18" spans="1:10" ht="17.399999999999999" customHeight="1" x14ac:dyDescent="0.3">
      <c r="A18"/>
      <c r="C18"/>
      <c r="D18"/>
      <c r="E18"/>
      <c r="F18"/>
      <c r="G18"/>
      <c r="J18" s="3"/>
    </row>
    <row r="19" spans="1:10" ht="17.399999999999999" customHeight="1" x14ac:dyDescent="0.3">
      <c r="A19"/>
      <c r="C19"/>
      <c r="D19"/>
      <c r="E19"/>
      <c r="F19"/>
      <c r="G19"/>
      <c r="J19" s="3"/>
    </row>
    <row r="20" spans="1:10" ht="17.399999999999999" customHeight="1" x14ac:dyDescent="0.35">
      <c r="A20" s="25" t="s">
        <v>27</v>
      </c>
      <c r="B20" s="25"/>
      <c r="C20" s="25"/>
      <c r="D20" s="25"/>
      <c r="E20" s="25"/>
      <c r="F20" s="25"/>
      <c r="G20"/>
      <c r="J20" s="3"/>
    </row>
    <row r="21" spans="1:10" ht="17.399999999999999" customHeight="1" x14ac:dyDescent="0.3">
      <c r="A21"/>
      <c r="E21" s="26"/>
      <c r="F21" s="2"/>
      <c r="G21"/>
      <c r="J21" s="3"/>
    </row>
    <row r="22" spans="1:10" ht="17.399999999999999" customHeight="1" x14ac:dyDescent="0.3">
      <c r="A22" s="7">
        <v>51</v>
      </c>
      <c r="B22" s="1" t="s">
        <v>28</v>
      </c>
      <c r="C22" s="8" t="s">
        <v>29</v>
      </c>
      <c r="D22" s="8">
        <v>503</v>
      </c>
      <c r="E22" s="22">
        <v>3.5</v>
      </c>
      <c r="F22" s="22">
        <f>D22*E22</f>
        <v>1760.5</v>
      </c>
      <c r="G22"/>
      <c r="J22" s="3"/>
    </row>
    <row r="23" spans="1:10" ht="17.399999999999999" customHeight="1" x14ac:dyDescent="0.3">
      <c r="A23" s="7"/>
      <c r="B23" s="1" t="s">
        <v>30</v>
      </c>
      <c r="C23" s="8"/>
      <c r="D23" s="8"/>
      <c r="E23" s="22"/>
      <c r="F23" s="22"/>
      <c r="G23"/>
      <c r="J23" s="3"/>
    </row>
    <row r="24" spans="1:10" ht="17.399999999999999" customHeight="1" x14ac:dyDescent="0.3">
      <c r="A24" s="7"/>
      <c r="B24" s="1" t="s">
        <v>31</v>
      </c>
      <c r="C24" s="8"/>
      <c r="D24" s="8"/>
      <c r="E24" s="22"/>
      <c r="F24" s="22"/>
      <c r="G24"/>
      <c r="J24" s="3"/>
    </row>
    <row r="25" spans="1:10" ht="17.399999999999999" customHeight="1" x14ac:dyDescent="0.3">
      <c r="A25" s="7"/>
      <c r="B25" s="1"/>
      <c r="C25" s="8"/>
      <c r="D25" s="8"/>
      <c r="E25" s="22"/>
      <c r="F25" s="22"/>
      <c r="G25"/>
      <c r="J25" s="3"/>
    </row>
    <row r="26" spans="1:10" ht="17.399999999999999" customHeight="1" x14ac:dyDescent="0.3">
      <c r="A26" s="7">
        <v>52</v>
      </c>
      <c r="B26" s="1" t="s">
        <v>32</v>
      </c>
      <c r="C26" s="8" t="s">
        <v>33</v>
      </c>
      <c r="D26" s="8">
        <v>206</v>
      </c>
      <c r="E26" s="22">
        <v>6.37</v>
      </c>
      <c r="F26" s="22">
        <f>D26*E26</f>
        <v>1312.22</v>
      </c>
      <c r="G26"/>
      <c r="J26" s="3"/>
    </row>
    <row r="27" spans="1:10" ht="17.399999999999999" customHeight="1" x14ac:dyDescent="0.3">
      <c r="A27" s="7"/>
      <c r="B27" s="1" t="s">
        <v>34</v>
      </c>
      <c r="C27" s="8"/>
      <c r="D27" s="8"/>
      <c r="E27" s="22"/>
      <c r="F27" s="22"/>
      <c r="G27"/>
      <c r="J27" s="3"/>
    </row>
    <row r="28" spans="1:10" ht="17.399999999999999" customHeight="1" x14ac:dyDescent="0.3">
      <c r="A28" s="7"/>
      <c r="B28" s="1" t="s">
        <v>35</v>
      </c>
      <c r="C28" s="8"/>
      <c r="D28" s="8"/>
      <c r="E28" s="22"/>
      <c r="F28" s="22"/>
      <c r="G28"/>
      <c r="J28" s="3"/>
    </row>
    <row r="29" spans="1:10" ht="17.399999999999999" customHeight="1" x14ac:dyDescent="0.3">
      <c r="A29" s="7"/>
      <c r="B29" s="1"/>
      <c r="C29" s="8"/>
      <c r="D29" s="8"/>
      <c r="E29" s="22"/>
      <c r="F29" s="22"/>
      <c r="G29"/>
      <c r="J29" s="3"/>
    </row>
    <row r="30" spans="1:10" ht="17.399999999999999" customHeight="1" x14ac:dyDescent="0.3">
      <c r="A30" s="7">
        <v>53</v>
      </c>
      <c r="B30" s="1" t="s">
        <v>36</v>
      </c>
      <c r="C30" s="8" t="s">
        <v>37</v>
      </c>
      <c r="D30" s="8">
        <v>138</v>
      </c>
      <c r="E30" s="22">
        <v>5.75</v>
      </c>
      <c r="F30" s="22">
        <f>D30*E30</f>
        <v>793.5</v>
      </c>
      <c r="G30"/>
      <c r="J30" s="3"/>
    </row>
    <row r="31" spans="1:10" ht="17.399999999999999" customHeight="1" x14ac:dyDescent="0.3">
      <c r="A31" s="7"/>
      <c r="B31" s="1" t="s">
        <v>38</v>
      </c>
      <c r="C31" s="8"/>
      <c r="D31" s="8"/>
      <c r="E31" s="22"/>
      <c r="F31" s="22"/>
      <c r="G31"/>
      <c r="J31" s="3"/>
    </row>
    <row r="32" spans="1:10" ht="17.399999999999999" customHeight="1" x14ac:dyDescent="0.3">
      <c r="A32" s="7"/>
      <c r="B32" s="1"/>
      <c r="C32" s="8"/>
      <c r="D32" s="8"/>
      <c r="E32" s="22"/>
      <c r="F32" s="22"/>
      <c r="G32"/>
      <c r="J32" s="3"/>
    </row>
    <row r="33" spans="1:10" ht="17.399999999999999" customHeight="1" x14ac:dyDescent="0.3">
      <c r="A33" s="7">
        <v>54</v>
      </c>
      <c r="B33" s="1" t="s">
        <v>39</v>
      </c>
      <c r="C33" s="8" t="s">
        <v>37</v>
      </c>
      <c r="D33" s="8">
        <v>98</v>
      </c>
      <c r="E33" s="22">
        <v>5.08</v>
      </c>
      <c r="F33" s="22">
        <f>D33*E33</f>
        <v>497.84000000000003</v>
      </c>
      <c r="G33"/>
      <c r="J33" s="3"/>
    </row>
    <row r="34" spans="1:10" ht="17.399999999999999" customHeight="1" x14ac:dyDescent="0.3">
      <c r="A34" s="7"/>
      <c r="B34" s="1" t="s">
        <v>40</v>
      </c>
      <c r="C34" s="8"/>
      <c r="D34" s="8"/>
      <c r="E34" s="22"/>
      <c r="F34" s="22"/>
      <c r="G34"/>
      <c r="J34" s="3"/>
    </row>
    <row r="35" spans="1:10" ht="17.399999999999999" customHeight="1" x14ac:dyDescent="0.3">
      <c r="A35" s="7"/>
      <c r="B35" s="1"/>
      <c r="C35" s="8"/>
      <c r="D35" s="8"/>
      <c r="E35" s="22"/>
      <c r="F35" s="22"/>
      <c r="G35"/>
      <c r="J35" s="3"/>
    </row>
    <row r="36" spans="1:10" ht="17.399999999999999" customHeight="1" x14ac:dyDescent="0.3">
      <c r="A36" s="7">
        <v>55</v>
      </c>
      <c r="B36" s="1" t="s">
        <v>41</v>
      </c>
      <c r="C36" s="8" t="s">
        <v>37</v>
      </c>
      <c r="D36" s="8">
        <v>80</v>
      </c>
      <c r="E36" s="22">
        <v>11.04</v>
      </c>
      <c r="F36" s="22">
        <f>D36*E36</f>
        <v>883.19999999999993</v>
      </c>
      <c r="G36"/>
      <c r="J36" s="3"/>
    </row>
    <row r="37" spans="1:10" ht="17.399999999999999" customHeight="1" x14ac:dyDescent="0.3">
      <c r="A37" s="7"/>
      <c r="B37" s="1" t="s">
        <v>42</v>
      </c>
      <c r="C37" s="8"/>
      <c r="D37" s="8"/>
      <c r="E37" s="22"/>
      <c r="F37" s="22"/>
      <c r="G37"/>
      <c r="J37" s="3"/>
    </row>
    <row r="38" spans="1:10" ht="17.399999999999999" customHeight="1" x14ac:dyDescent="0.3">
      <c r="A38" s="7"/>
      <c r="B38" s="1" t="s">
        <v>43</v>
      </c>
      <c r="C38" s="8"/>
      <c r="D38" s="8"/>
      <c r="E38" s="22"/>
      <c r="F38" s="22"/>
      <c r="G38"/>
      <c r="J38" s="3"/>
    </row>
    <row r="39" spans="1:10" ht="17.399999999999999" customHeight="1" x14ac:dyDescent="0.3">
      <c r="A39" s="7"/>
      <c r="B39" s="1"/>
      <c r="C39" s="8"/>
      <c r="D39" s="8"/>
      <c r="E39" s="22"/>
      <c r="F39" s="22"/>
      <c r="G39"/>
      <c r="J39" s="3"/>
    </row>
    <row r="40" spans="1:10" ht="17.399999999999999" customHeight="1" x14ac:dyDescent="0.3">
      <c r="A40" s="7">
        <v>56</v>
      </c>
      <c r="B40" s="1" t="s">
        <v>44</v>
      </c>
      <c r="C40" s="8" t="s">
        <v>45</v>
      </c>
      <c r="D40" s="8">
        <v>80</v>
      </c>
      <c r="E40" s="22">
        <v>12.9</v>
      </c>
      <c r="F40" s="22">
        <f>D40*E40</f>
        <v>1032</v>
      </c>
      <c r="G40"/>
      <c r="J40" s="3"/>
    </row>
    <row r="41" spans="1:10" ht="17.399999999999999" customHeight="1" x14ac:dyDescent="0.3">
      <c r="A41" s="7"/>
      <c r="B41" s="1" t="s">
        <v>46</v>
      </c>
      <c r="C41" s="8"/>
      <c r="D41" s="8"/>
      <c r="E41" s="22"/>
      <c r="F41" s="22"/>
      <c r="G41"/>
      <c r="J41" s="3"/>
    </row>
    <row r="42" spans="1:10" x14ac:dyDescent="0.3">
      <c r="A42" s="7"/>
      <c r="B42" s="1"/>
      <c r="C42" s="8"/>
      <c r="D42" s="8"/>
      <c r="E42" s="22"/>
      <c r="F42" s="22"/>
      <c r="G42"/>
      <c r="J42" s="3"/>
    </row>
    <row r="43" spans="1:10" x14ac:dyDescent="0.3">
      <c r="A43" s="7">
        <v>57</v>
      </c>
      <c r="B43" s="1" t="s">
        <v>47</v>
      </c>
      <c r="C43" s="8" t="s">
        <v>48</v>
      </c>
      <c r="D43" s="8">
        <v>1</v>
      </c>
      <c r="E43" s="22">
        <v>26</v>
      </c>
      <c r="F43" s="22">
        <f>D43*E43</f>
        <v>26</v>
      </c>
    </row>
    <row r="44" spans="1:10" x14ac:dyDescent="0.3">
      <c r="A44" s="1"/>
      <c r="B44" s="1" t="s">
        <v>49</v>
      </c>
      <c r="C44" s="8"/>
      <c r="D44" s="1"/>
      <c r="E44" s="8"/>
      <c r="F44" s="8"/>
    </row>
    <row r="45" spans="1:10" x14ac:dyDescent="0.3">
      <c r="A45"/>
      <c r="C45"/>
      <c r="D45"/>
      <c r="E45" s="2"/>
      <c r="F45" s="27">
        <f>SUM(F22:F43)</f>
        <v>6305.26</v>
      </c>
    </row>
    <row r="46" spans="1:10" x14ac:dyDescent="0.3">
      <c r="A46"/>
      <c r="C46"/>
      <c r="D46"/>
      <c r="E46"/>
      <c r="F46"/>
    </row>
    <row r="47" spans="1:10" ht="18" customHeight="1" x14ac:dyDescent="0.35">
      <c r="A47" s="28" t="s">
        <v>50</v>
      </c>
      <c r="B47" s="28"/>
      <c r="C47" s="28"/>
      <c r="D47" s="28"/>
      <c r="E47" s="28"/>
      <c r="F47" s="28"/>
    </row>
    <row r="48" spans="1:10" x14ac:dyDescent="0.3">
      <c r="A48"/>
      <c r="C48"/>
      <c r="D48" s="29"/>
      <c r="E48" s="2"/>
      <c r="F48" s="2"/>
      <c r="I48" t="s">
        <v>2</v>
      </c>
    </row>
    <row r="49" spans="1:6" x14ac:dyDescent="0.3">
      <c r="A49"/>
      <c r="C49"/>
      <c r="D49" s="29"/>
      <c r="E49" s="2"/>
      <c r="F49" s="2"/>
    </row>
    <row r="50" spans="1:6" x14ac:dyDescent="0.3">
      <c r="A50" s="1"/>
      <c r="B50" s="1" t="s">
        <v>51</v>
      </c>
      <c r="C50" s="8" t="s">
        <v>52</v>
      </c>
      <c r="D50" s="23">
        <v>30</v>
      </c>
      <c r="E50" s="22">
        <v>6.8</v>
      </c>
      <c r="F50" s="22">
        <f>D50*E50</f>
        <v>204</v>
      </c>
    </row>
    <row r="51" spans="1:6" x14ac:dyDescent="0.3">
      <c r="A51" s="1"/>
      <c r="B51" s="1" t="s">
        <v>53</v>
      </c>
      <c r="C51" s="8"/>
      <c r="D51" s="23"/>
      <c r="E51" s="22"/>
      <c r="F51" s="22"/>
    </row>
    <row r="52" spans="1:6" x14ac:dyDescent="0.3">
      <c r="A52" s="1"/>
      <c r="B52" s="1" t="s">
        <v>54</v>
      </c>
      <c r="C52" s="8"/>
      <c r="D52" s="23"/>
      <c r="E52" s="22"/>
      <c r="F52" s="22"/>
    </row>
    <row r="53" spans="1:6" x14ac:dyDescent="0.3">
      <c r="A53" s="1"/>
      <c r="B53" s="1"/>
      <c r="C53" s="8"/>
      <c r="D53" s="23"/>
      <c r="E53" s="22"/>
      <c r="F53" s="22"/>
    </row>
    <row r="54" spans="1:6" x14ac:dyDescent="0.3">
      <c r="A54" s="1"/>
      <c r="B54" s="1" t="s">
        <v>55</v>
      </c>
      <c r="C54" s="8" t="s">
        <v>52</v>
      </c>
      <c r="D54" s="23">
        <v>20</v>
      </c>
      <c r="E54" s="22">
        <v>9.25</v>
      </c>
      <c r="F54" s="22">
        <f>D54*E54</f>
        <v>185</v>
      </c>
    </row>
    <row r="55" spans="1:6" x14ac:dyDescent="0.3">
      <c r="A55" s="1"/>
      <c r="B55" s="1" t="s">
        <v>56</v>
      </c>
      <c r="C55" s="8"/>
      <c r="D55" s="23"/>
      <c r="E55" s="22"/>
      <c r="F55" s="22"/>
    </row>
    <row r="56" spans="1:6" x14ac:dyDescent="0.3">
      <c r="A56" s="1"/>
      <c r="B56" s="1" t="s">
        <v>57</v>
      </c>
      <c r="C56" s="8"/>
      <c r="D56" s="23"/>
      <c r="E56" s="22"/>
      <c r="F56" s="22"/>
    </row>
    <row r="57" spans="1:6" x14ac:dyDescent="0.3">
      <c r="A57" s="1"/>
      <c r="B57" s="1"/>
      <c r="C57" s="8"/>
      <c r="D57" s="23"/>
      <c r="E57" s="22"/>
      <c r="F57" s="22"/>
    </row>
    <row r="58" spans="1:6" x14ac:dyDescent="0.3">
      <c r="A58" s="1"/>
      <c r="B58" s="1" t="s">
        <v>58</v>
      </c>
      <c r="C58" s="8" t="s">
        <v>33</v>
      </c>
      <c r="D58" s="23">
        <v>15</v>
      </c>
      <c r="E58" s="22">
        <v>55.3</v>
      </c>
      <c r="F58" s="22">
        <f>D58*E58</f>
        <v>829.5</v>
      </c>
    </row>
    <row r="59" spans="1:6" x14ac:dyDescent="0.3">
      <c r="A59" s="1"/>
      <c r="B59" s="1" t="s">
        <v>59</v>
      </c>
      <c r="C59" s="8"/>
      <c r="D59" s="23"/>
      <c r="E59" s="22"/>
      <c r="F59" s="22"/>
    </row>
    <row r="60" spans="1:6" x14ac:dyDescent="0.3">
      <c r="A60" s="1"/>
      <c r="B60" s="1"/>
      <c r="C60" s="8"/>
      <c r="D60" s="23"/>
      <c r="E60" s="22"/>
      <c r="F60" s="22"/>
    </row>
    <row r="61" spans="1:6" x14ac:dyDescent="0.3">
      <c r="A61" s="1"/>
      <c r="B61" s="1" t="s">
        <v>60</v>
      </c>
      <c r="C61" s="8" t="s">
        <v>33</v>
      </c>
      <c r="D61" s="23">
        <v>15</v>
      </c>
      <c r="E61" s="22">
        <v>42</v>
      </c>
      <c r="F61" s="22">
        <f>D61*E61</f>
        <v>630</v>
      </c>
    </row>
    <row r="62" spans="1:6" x14ac:dyDescent="0.3">
      <c r="A62" s="1"/>
      <c r="B62" s="1" t="s">
        <v>61</v>
      </c>
      <c r="C62" s="8"/>
      <c r="D62" s="23"/>
      <c r="E62" s="22"/>
      <c r="F62" s="22"/>
    </row>
    <row r="63" spans="1:6" x14ac:dyDescent="0.3">
      <c r="A63" s="1"/>
      <c r="B63" s="1"/>
      <c r="C63" s="8"/>
      <c r="D63" s="23"/>
      <c r="E63" s="22"/>
      <c r="F63" s="22"/>
    </row>
    <row r="64" spans="1:6" x14ac:dyDescent="0.3">
      <c r="A64" s="1"/>
      <c r="B64" s="1" t="s">
        <v>62</v>
      </c>
      <c r="C64" s="8" t="s">
        <v>33</v>
      </c>
      <c r="D64" s="23">
        <v>10</v>
      </c>
      <c r="E64" s="22">
        <v>35</v>
      </c>
      <c r="F64" s="22">
        <f>D64*E64</f>
        <v>350</v>
      </c>
    </row>
    <row r="65" spans="1:6" x14ac:dyDescent="0.3">
      <c r="A65" s="1"/>
      <c r="B65" s="1" t="s">
        <v>63</v>
      </c>
      <c r="C65" s="8"/>
      <c r="D65" s="23"/>
      <c r="E65" s="22"/>
      <c r="F65" s="22"/>
    </row>
    <row r="66" spans="1:6" x14ac:dyDescent="0.3">
      <c r="A66" s="1"/>
      <c r="B66" s="1"/>
      <c r="C66" s="8"/>
      <c r="D66" s="23"/>
      <c r="E66" s="22"/>
      <c r="F66" s="22"/>
    </row>
    <row r="67" spans="1:6" x14ac:dyDescent="0.3">
      <c r="A67" s="1"/>
      <c r="B67" s="1" t="s">
        <v>64</v>
      </c>
      <c r="C67" s="8" t="s">
        <v>33</v>
      </c>
      <c r="D67" s="23">
        <v>1906</v>
      </c>
      <c r="E67" s="22">
        <v>2.75</v>
      </c>
      <c r="F67" s="22">
        <f>D67*E67</f>
        <v>5241.5</v>
      </c>
    </row>
    <row r="68" spans="1:6" x14ac:dyDescent="0.3">
      <c r="A68" s="1"/>
      <c r="B68" s="1" t="s">
        <v>65</v>
      </c>
      <c r="C68" s="1"/>
      <c r="D68" s="1"/>
      <c r="E68" s="8"/>
      <c r="F68" s="8"/>
    </row>
    <row r="69" spans="1:6" x14ac:dyDescent="0.3">
      <c r="A69"/>
      <c r="C69"/>
      <c r="D69"/>
      <c r="E69" s="2"/>
      <c r="F69" s="26">
        <f>SUM(F50:F67)</f>
        <v>7440</v>
      </c>
    </row>
    <row r="70" spans="1:6" x14ac:dyDescent="0.3">
      <c r="B70" s="9"/>
      <c r="C70" s="10"/>
    </row>
    <row r="71" spans="1:6" x14ac:dyDescent="0.3">
      <c r="B71" s="30" t="s">
        <v>10</v>
      </c>
      <c r="C71" s="10"/>
    </row>
    <row r="72" spans="1:6" x14ac:dyDescent="0.3">
      <c r="B72" s="30" t="s">
        <v>11</v>
      </c>
      <c r="C72" s="10"/>
    </row>
    <row r="73" spans="1:6" x14ac:dyDescent="0.3">
      <c r="B73" s="30" t="s">
        <v>12</v>
      </c>
    </row>
    <row r="74" spans="1:6" x14ac:dyDescent="0.3">
      <c r="B74" s="30" t="s">
        <v>13</v>
      </c>
    </row>
    <row r="75" spans="1:6" x14ac:dyDescent="0.3">
      <c r="B75" s="31"/>
    </row>
    <row r="76" spans="1:6" x14ac:dyDescent="0.3">
      <c r="B76" s="4" t="s">
        <v>9</v>
      </c>
    </row>
    <row r="77" spans="1:6" x14ac:dyDescent="0.3">
      <c r="B77" s="9"/>
    </row>
    <row r="79" spans="1:6" x14ac:dyDescent="0.3">
      <c r="B79" s="4"/>
    </row>
    <row r="80" spans="1:6" x14ac:dyDescent="0.3">
      <c r="B80" s="9"/>
    </row>
    <row r="81" spans="2:2" x14ac:dyDescent="0.3">
      <c r="B81" s="9"/>
    </row>
    <row r="82" spans="2:2" x14ac:dyDescent="0.3">
      <c r="B82" s="9"/>
    </row>
    <row r="83" spans="2:2" x14ac:dyDescent="0.3">
      <c r="B83" s="9"/>
    </row>
    <row r="85" spans="2:2" x14ac:dyDescent="0.3">
      <c r="B85" s="4"/>
    </row>
    <row r="86" spans="2:2" x14ac:dyDescent="0.3">
      <c r="B86" s="9"/>
    </row>
    <row r="87" spans="2:2" x14ac:dyDescent="0.3">
      <c r="B87" s="9"/>
    </row>
    <row r="90" spans="2:2" x14ac:dyDescent="0.3">
      <c r="B90" s="4"/>
    </row>
    <row r="91" spans="2:2" x14ac:dyDescent="0.3">
      <c r="B91" s="9"/>
    </row>
    <row r="92" spans="2:2" x14ac:dyDescent="0.3">
      <c r="B92" s="9"/>
    </row>
    <row r="93" spans="2:2" x14ac:dyDescent="0.3">
      <c r="B93" s="9"/>
    </row>
    <row r="94" spans="2:2" x14ac:dyDescent="0.3">
      <c r="B94" s="9"/>
    </row>
    <row r="95" spans="2:2" x14ac:dyDescent="0.3">
      <c r="B95" s="9"/>
    </row>
    <row r="96" spans="2:2" x14ac:dyDescent="0.3">
      <c r="B96" s="9"/>
    </row>
    <row r="98" spans="2:2" x14ac:dyDescent="0.3">
      <c r="B98" s="4"/>
    </row>
    <row r="99" spans="2:2" x14ac:dyDescent="0.3">
      <c r="B99" s="9"/>
    </row>
    <row r="100" spans="2:2" x14ac:dyDescent="0.3">
      <c r="B100" s="9"/>
    </row>
    <row r="101" spans="2:2" x14ac:dyDescent="0.3">
      <c r="B101" s="9"/>
    </row>
    <row r="102" spans="2:2" x14ac:dyDescent="0.3">
      <c r="B102" s="9"/>
    </row>
    <row r="103" spans="2:2" x14ac:dyDescent="0.3">
      <c r="B103" s="9"/>
    </row>
    <row r="104" spans="2:2" x14ac:dyDescent="0.3">
      <c r="B104" s="9"/>
    </row>
    <row r="105" spans="2:2" x14ac:dyDescent="0.3">
      <c r="B105" s="9"/>
    </row>
    <row r="107" spans="2:2" x14ac:dyDescent="0.3">
      <c r="B107" s="4"/>
    </row>
    <row r="108" spans="2:2" x14ac:dyDescent="0.3">
      <c r="B108" s="9"/>
    </row>
    <row r="109" spans="2:2" x14ac:dyDescent="0.3">
      <c r="B109" s="9"/>
    </row>
    <row r="110" spans="2:2" x14ac:dyDescent="0.3">
      <c r="B110" s="9"/>
    </row>
    <row r="111" spans="2:2" x14ac:dyDescent="0.3">
      <c r="B111" s="9"/>
    </row>
    <row r="112" spans="2:2" x14ac:dyDescent="0.3">
      <c r="B112" s="9"/>
    </row>
    <row r="113" spans="2:2" x14ac:dyDescent="0.3">
      <c r="B113" s="9"/>
    </row>
    <row r="114" spans="2:2" x14ac:dyDescent="0.3">
      <c r="B114" s="9"/>
    </row>
    <row r="116" spans="2:2" x14ac:dyDescent="0.3">
      <c r="B116" s="4"/>
    </row>
    <row r="117" spans="2:2" x14ac:dyDescent="0.3">
      <c r="B117" s="9"/>
    </row>
    <row r="118" spans="2:2" x14ac:dyDescent="0.3">
      <c r="B118" s="9"/>
    </row>
    <row r="119" spans="2:2" x14ac:dyDescent="0.3">
      <c r="B119" s="9"/>
    </row>
    <row r="120" spans="2:2" x14ac:dyDescent="0.3">
      <c r="B120" s="9"/>
    </row>
    <row r="121" spans="2:2" x14ac:dyDescent="0.3">
      <c r="B121" s="9"/>
    </row>
    <row r="122" spans="2:2" x14ac:dyDescent="0.3">
      <c r="B122" s="9"/>
    </row>
    <row r="123" spans="2:2" x14ac:dyDescent="0.3">
      <c r="B123" s="9"/>
    </row>
    <row r="125" spans="2:2" x14ac:dyDescent="0.3">
      <c r="B125" s="4"/>
    </row>
    <row r="126" spans="2:2" x14ac:dyDescent="0.3">
      <c r="B126" s="9"/>
    </row>
    <row r="127" spans="2:2" x14ac:dyDescent="0.3">
      <c r="B127" s="9"/>
    </row>
    <row r="128" spans="2:2" x14ac:dyDescent="0.3">
      <c r="B128" s="9"/>
    </row>
    <row r="129" spans="2:2" x14ac:dyDescent="0.3">
      <c r="B129" s="9"/>
    </row>
    <row r="130" spans="2:2" x14ac:dyDescent="0.3">
      <c r="B130" s="9"/>
    </row>
    <row r="131" spans="2:2" x14ac:dyDescent="0.3">
      <c r="B131" s="9"/>
    </row>
    <row r="132" spans="2:2" x14ac:dyDescent="0.3">
      <c r="B132" s="9"/>
    </row>
    <row r="134" spans="2:2" x14ac:dyDescent="0.3">
      <c r="B134" s="4"/>
    </row>
    <row r="135" spans="2:2" x14ac:dyDescent="0.3">
      <c r="B135" s="9"/>
    </row>
    <row r="136" spans="2:2" x14ac:dyDescent="0.3">
      <c r="B136" s="9"/>
    </row>
    <row r="137" spans="2:2" x14ac:dyDescent="0.3">
      <c r="B137" s="9"/>
    </row>
    <row r="138" spans="2:2" x14ac:dyDescent="0.3">
      <c r="B138" s="9"/>
    </row>
  </sheetData>
  <mergeCells count="3">
    <mergeCell ref="A1:C1"/>
    <mergeCell ref="A20:F20"/>
    <mergeCell ref="A47:F47"/>
  </mergeCells>
  <hyperlinks>
    <hyperlink ref="A5" r:id="rId1" xr:uid="{B127C0FA-A530-424C-BAB6-5DAD3057AFDA}"/>
  </hyperlinks>
  <pageMargins left="0.25" right="0.25" top="0.75" bottom="0.75" header="0.3" footer="0.3"/>
  <pageSetup paperSize="9" orientation="landscape" r:id="rId2"/>
  <headerFooter>
    <oddHeader>&amp;L&amp;"-,Negrito"&amp;14Claudio Roberto Rosa Filho - ME</oddHeader>
    <oddFooter>&amp;L&amp;"-,Negrito"&amp;10email: ciapellicitacao@gmail.com&amp;R&amp;"-,Negrito"&amp;10CNPJ 04.048.603/0001-14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Cliente</cp:lastModifiedBy>
  <cp:lastPrinted>2020-05-04T11:36:45Z</cp:lastPrinted>
  <dcterms:created xsi:type="dcterms:W3CDTF">2020-04-30T18:26:59Z</dcterms:created>
  <dcterms:modified xsi:type="dcterms:W3CDTF">2020-05-12T19:42:49Z</dcterms:modified>
</cp:coreProperties>
</file>